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490" windowHeight="11640" activeTab="0"/>
  </bookViews>
  <sheets>
    <sheet name="Formular" sheetId="1" r:id="rId1"/>
  </sheets>
  <definedNames>
    <definedName name="_xlnm.Print_Area" localSheetId="0">'Formular'!$A$1:$D$62</definedName>
  </definedNames>
  <calcPr fullCalcOnLoad="1"/>
</workbook>
</file>

<file path=xl/sharedStrings.xml><?xml version="1.0" encoding="utf-8"?>
<sst xmlns="http://schemas.openxmlformats.org/spreadsheetml/2006/main" count="49" uniqueCount="49">
  <si>
    <t>min 36h</t>
  </si>
  <si>
    <t>min 40h/ max 80h</t>
  </si>
  <si>
    <t>Felegname AFC</t>
  </si>
  <si>
    <t>Procedura di qualificazione</t>
  </si>
  <si>
    <t>Lavor Pratico Individuale LPI</t>
  </si>
  <si>
    <t>Nome:</t>
  </si>
  <si>
    <t>Cognome:</t>
  </si>
  <si>
    <t>Tempo pianificato LPI*</t>
  </si>
  <si>
    <t>Pianificazione</t>
  </si>
  <si>
    <t>Studi di costruzione</t>
  </si>
  <si>
    <t>Disegno tecnico</t>
  </si>
  <si>
    <t>Lista del materiale</t>
  </si>
  <si>
    <t>Lista della ferramenta</t>
  </si>
  <si>
    <t>Ordinazione materiale</t>
  </si>
  <si>
    <t>Sviluppo del lavoro</t>
  </si>
  <si>
    <t>Ore in 1/100</t>
  </si>
  <si>
    <t>Totale pianificazione</t>
  </si>
  <si>
    <t>min. 1h/ max 15% del totale ore</t>
  </si>
  <si>
    <t>secondo specifiche min 1h.</t>
  </si>
  <si>
    <t>secondo specifiche min 36h.</t>
  </si>
  <si>
    <t>Fabbricazione / produzione</t>
  </si>
  <si>
    <t>Taglio</t>
  </si>
  <si>
    <t>Lavoro alle macchine</t>
  </si>
  <si>
    <t>Impiallacciare / placcare</t>
  </si>
  <si>
    <t>Assemblare</t>
  </si>
  <si>
    <t>Trattamento superfici</t>
  </si>
  <si>
    <t>Totale fabbricazione / produzione</t>
  </si>
  <si>
    <t>Montaggio incluso consegna</t>
  </si>
  <si>
    <t>Montaggio</t>
  </si>
  <si>
    <t>Collaudo</t>
  </si>
  <si>
    <t>Totale montaggio incluso consegna</t>
  </si>
  <si>
    <t>Consegna</t>
  </si>
  <si>
    <t>Solo consegna (senza montaggio)</t>
  </si>
  <si>
    <t>da compilare solo se non viene montato niente</t>
  </si>
  <si>
    <t>Totale consegna</t>
  </si>
  <si>
    <t>max 5% della fabbricazione/produzione</t>
  </si>
  <si>
    <t>Preparazione della documentazione</t>
  </si>
  <si>
    <t>Libro di lavoro</t>
  </si>
  <si>
    <t>Foto</t>
  </si>
  <si>
    <t>Preparazione presentazione</t>
  </si>
  <si>
    <t>Preparare materiale dimostrativo</t>
  </si>
  <si>
    <t>Prova generale</t>
  </si>
  <si>
    <t>Totale preparazione presentazione</t>
  </si>
  <si>
    <t>Ore totali LPI</t>
  </si>
  <si>
    <t>max 20% della fabbricazione/produz.</t>
  </si>
  <si>
    <t>min 3h / max 15% del totale ore</t>
  </si>
  <si>
    <t>secondo specifiche min 3h.</t>
  </si>
  <si>
    <t>secondo specifiche min 40h.</t>
  </si>
  <si>
    <t xml:space="preserve">* Suddivisione delle ore, tipo di lavoro secondo "Regolamento di applicazione" pag. 11.
I lavori proposti (escluso pos. sviluppo del lavoro) possono essere modificati / adattati. Questo formulario dev'essere inoltrato assieme all'iscrizione / notifica.
</t>
  </si>
</sst>
</file>

<file path=xl/styles.xml><?xml version="1.0" encoding="utf-8"?>
<styleSheet xmlns="http://schemas.openxmlformats.org/spreadsheetml/2006/main">
  <numFmts count="24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0.0"/>
  </numFmts>
  <fonts count="44">
    <font>
      <sz val="10"/>
      <name val="Arial"/>
      <family val="0"/>
    </font>
    <font>
      <sz val="9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8"/>
      <color indexed="10"/>
      <name val="Arial"/>
      <family val="2"/>
    </font>
    <font>
      <sz val="9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sz val="8"/>
      <color rgb="FFFF0000"/>
      <name val="Arial"/>
      <family val="2"/>
    </font>
    <font>
      <sz val="9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499976634979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4999699890613556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 style="thin">
        <color theme="0" tint="-0.4999699890613556"/>
      </right>
      <top>
        <color indexed="63"/>
      </top>
      <bottom style="thin">
        <color theme="0" tint="-0.4999699890613556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>
        <color theme="0" tint="-0.4999699890613556"/>
      </left>
      <right>
        <color indexed="63"/>
      </right>
      <top style="hair">
        <color theme="0" tint="-0.4999699890613556"/>
      </top>
      <bottom style="hair">
        <color theme="0" tint="-0.4999699890613556"/>
      </bottom>
    </border>
    <border>
      <left>
        <color indexed="63"/>
      </left>
      <right>
        <color indexed="63"/>
      </right>
      <top style="hair">
        <color theme="0" tint="-0.4999699890613556"/>
      </top>
      <bottom style="hair">
        <color theme="0" tint="-0.4999699890613556"/>
      </bottom>
    </border>
    <border>
      <left>
        <color indexed="63"/>
      </left>
      <right>
        <color indexed="63"/>
      </right>
      <top>
        <color indexed="63"/>
      </top>
      <bottom style="hair">
        <color theme="0" tint="-0.4999699890613556"/>
      </bottom>
    </border>
    <border>
      <left>
        <color indexed="63"/>
      </left>
      <right>
        <color indexed="63"/>
      </right>
      <top style="thin">
        <color theme="0" tint="-0.4999699890613556"/>
      </top>
      <bottom style="double">
        <color theme="0" tint="-0.4999699890613556"/>
      </bottom>
    </border>
    <border>
      <left>
        <color indexed="63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>
        <color indexed="63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hair">
        <color theme="0" tint="-0.4999699890613556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>
        <color theme="0" tint="-0.4999699890613556"/>
      </left>
      <right>
        <color indexed="63"/>
      </right>
      <top style="hair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hair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 style="thin">
        <color theme="0" tint="-0.4999699890613556"/>
      </top>
      <bottom style="double">
        <color theme="0" tint="-0.4999699890613556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85">
    <xf numFmtId="0" fontId="0" fillId="0" borderId="0" xfId="0" applyAlignment="1">
      <alignment/>
    </xf>
    <xf numFmtId="0" fontId="0" fillId="0" borderId="0" xfId="0" applyAlignment="1">
      <alignment vertical="top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0" fontId="5" fillId="2" borderId="0" xfId="0" applyFont="1" applyFill="1" applyBorder="1" applyAlignment="1">
      <alignment/>
    </xf>
    <xf numFmtId="0" fontId="4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2" borderId="10" xfId="0" applyFont="1" applyFill="1" applyBorder="1" applyAlignment="1">
      <alignment vertical="top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2" borderId="10" xfId="0" applyFont="1" applyFill="1" applyBorder="1" applyAlignment="1">
      <alignment/>
    </xf>
    <xf numFmtId="0" fontId="5" fillId="2" borderId="13" xfId="0" applyFont="1" applyFill="1" applyBorder="1" applyAlignment="1">
      <alignment vertical="top"/>
    </xf>
    <xf numFmtId="0" fontId="5" fillId="2" borderId="13" xfId="0" applyFont="1" applyFill="1" applyBorder="1" applyAlignment="1">
      <alignment/>
    </xf>
    <xf numFmtId="0" fontId="3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2" borderId="10" xfId="0" applyFont="1" applyFill="1" applyBorder="1" applyAlignment="1">
      <alignment/>
    </xf>
    <xf numFmtId="0" fontId="1" fillId="0" borderId="12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3" fillId="0" borderId="12" xfId="0" applyFont="1" applyBorder="1" applyAlignment="1" applyProtection="1">
      <alignment/>
      <protection locked="0"/>
    </xf>
    <xf numFmtId="0" fontId="0" fillId="0" borderId="0" xfId="0" applyAlignment="1" applyProtection="1">
      <alignment vertical="top"/>
      <protection locked="0"/>
    </xf>
    <xf numFmtId="0" fontId="2" fillId="0" borderId="0" xfId="0" applyFont="1" applyAlignment="1" applyProtection="1">
      <alignment/>
      <protection locked="0"/>
    </xf>
    <xf numFmtId="0" fontId="3" fillId="0" borderId="16" xfId="0" applyFont="1" applyBorder="1" applyAlignment="1">
      <alignment/>
    </xf>
    <xf numFmtId="179" fontId="0" fillId="0" borderId="0" xfId="0" applyNumberFormat="1" applyAlignment="1">
      <alignment horizontal="center"/>
    </xf>
    <xf numFmtId="179" fontId="3" fillId="0" borderId="0" xfId="0" applyNumberFormat="1" applyFont="1" applyAlignment="1">
      <alignment horizontal="center"/>
    </xf>
    <xf numFmtId="179" fontId="0" fillId="33" borderId="0" xfId="0" applyNumberFormat="1" applyFill="1" applyAlignment="1">
      <alignment horizontal="center"/>
    </xf>
    <xf numFmtId="179" fontId="3" fillId="0" borderId="0" xfId="0" applyNumberFormat="1" applyFont="1" applyBorder="1" applyAlignment="1">
      <alignment horizontal="center"/>
    </xf>
    <xf numFmtId="179" fontId="3" fillId="2" borderId="13" xfId="0" applyNumberFormat="1" applyFont="1" applyFill="1" applyBorder="1" applyAlignment="1">
      <alignment horizontal="center"/>
    </xf>
    <xf numFmtId="0" fontId="3" fillId="0" borderId="17" xfId="0" applyFont="1" applyBorder="1" applyAlignment="1" applyProtection="1">
      <alignment horizontal="left"/>
      <protection locked="0"/>
    </xf>
    <xf numFmtId="0" fontId="3" fillId="0" borderId="18" xfId="0" applyFont="1" applyBorder="1" applyAlignment="1" applyProtection="1">
      <alignment horizontal="left"/>
      <protection locked="0"/>
    </xf>
    <xf numFmtId="2" fontId="3" fillId="0" borderId="19" xfId="0" applyNumberFormat="1" applyFont="1" applyBorder="1" applyAlignment="1" applyProtection="1">
      <alignment horizontal="right" indent="2"/>
      <protection locked="0"/>
    </xf>
    <xf numFmtId="2" fontId="3" fillId="0" borderId="18" xfId="0" applyNumberFormat="1" applyFont="1" applyBorder="1" applyAlignment="1" applyProtection="1">
      <alignment horizontal="right" indent="2"/>
      <protection locked="0"/>
    </xf>
    <xf numFmtId="2" fontId="3" fillId="0" borderId="0" xfId="0" applyNumberFormat="1" applyFont="1" applyBorder="1" applyAlignment="1" applyProtection="1">
      <alignment horizontal="right" indent="2"/>
      <protection locked="0"/>
    </xf>
    <xf numFmtId="2" fontId="3" fillId="0" borderId="20" xfId="0" applyNumberFormat="1" applyFont="1" applyBorder="1" applyAlignment="1">
      <alignment horizontal="right" indent="2"/>
    </xf>
    <xf numFmtId="2" fontId="3" fillId="0" borderId="0" xfId="0" applyNumberFormat="1" applyFont="1" applyBorder="1" applyAlignment="1">
      <alignment horizontal="right" indent="2"/>
    </xf>
    <xf numFmtId="2" fontId="3" fillId="0" borderId="16" xfId="0" applyNumberFormat="1" applyFont="1" applyBorder="1" applyAlignment="1">
      <alignment horizontal="right" indent="2"/>
    </xf>
    <xf numFmtId="2" fontId="4" fillId="0" borderId="20" xfId="0" applyNumberFormat="1" applyFont="1" applyBorder="1" applyAlignment="1">
      <alignment horizontal="right" indent="2"/>
    </xf>
    <xf numFmtId="0" fontId="1" fillId="0" borderId="21" xfId="0" applyFont="1" applyBorder="1" applyAlignment="1">
      <alignment/>
    </xf>
    <xf numFmtId="0" fontId="1" fillId="0" borderId="0" xfId="0" applyFont="1" applyAlignment="1" applyProtection="1">
      <alignment shrinkToFit="1"/>
      <protection/>
    </xf>
    <xf numFmtId="0" fontId="1" fillId="0" borderId="0" xfId="0" applyFont="1" applyAlignment="1" applyProtection="1">
      <alignment vertical="top" shrinkToFit="1"/>
      <protection/>
    </xf>
    <xf numFmtId="0" fontId="42" fillId="0" borderId="11" xfId="0" applyFont="1" applyBorder="1" applyAlignment="1" applyProtection="1">
      <alignment horizontal="left" vertical="top" shrinkToFit="1"/>
      <protection/>
    </xf>
    <xf numFmtId="0" fontId="43" fillId="0" borderId="11" xfId="0" applyFont="1" applyBorder="1" applyAlignment="1" applyProtection="1">
      <alignment horizontal="left" vertical="center" shrinkToFit="1"/>
      <protection/>
    </xf>
    <xf numFmtId="0" fontId="43" fillId="0" borderId="0" xfId="0" applyFont="1" applyAlignment="1" applyProtection="1">
      <alignment horizontal="left" vertical="center" shrinkToFit="1"/>
      <protection/>
    </xf>
    <xf numFmtId="0" fontId="1" fillId="0" borderId="0" xfId="0" applyFont="1" applyAlignment="1" applyProtection="1">
      <alignment horizontal="left" vertical="top" shrinkToFit="1"/>
      <protection/>
    </xf>
    <xf numFmtId="179" fontId="5" fillId="2" borderId="13" xfId="0" applyNumberFormat="1" applyFont="1" applyFill="1" applyBorder="1" applyAlignment="1">
      <alignment horizontal="center" vertical="top" shrinkToFit="1"/>
    </xf>
    <xf numFmtId="0" fontId="0" fillId="0" borderId="0" xfId="0" applyAlignment="1" applyProtection="1">
      <alignment shrinkToFit="1"/>
      <protection/>
    </xf>
    <xf numFmtId="0" fontId="1" fillId="0" borderId="11" xfId="0" applyFont="1" applyBorder="1" applyAlignment="1" applyProtection="1">
      <alignment vertical="top" shrinkToFit="1"/>
      <protection/>
    </xf>
    <xf numFmtId="0" fontId="3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5" fillId="2" borderId="22" xfId="48" applyFont="1" applyFill="1" applyBorder="1" applyAlignment="1">
      <alignment vertical="top"/>
      <protection/>
    </xf>
    <xf numFmtId="0" fontId="42" fillId="0" borderId="11" xfId="48" applyFont="1" applyBorder="1" applyAlignment="1" applyProtection="1">
      <alignment horizontal="left" vertical="center" shrinkToFit="1"/>
      <protection/>
    </xf>
    <xf numFmtId="0" fontId="43" fillId="0" borderId="11" xfId="48" applyFont="1" applyBorder="1" applyAlignment="1" applyProtection="1">
      <alignment horizontal="left" vertical="center" shrinkToFit="1"/>
      <protection/>
    </xf>
    <xf numFmtId="0" fontId="5" fillId="2" borderId="22" xfId="48" applyFont="1" applyFill="1" applyBorder="1">
      <alignment/>
      <protection/>
    </xf>
    <xf numFmtId="0" fontId="3" fillId="0" borderId="0" xfId="48" applyFont="1" applyBorder="1">
      <alignment/>
      <protection/>
    </xf>
    <xf numFmtId="0" fontId="0" fillId="2" borderId="10" xfId="0" applyFont="1" applyFill="1" applyBorder="1" applyAlignment="1">
      <alignment horizontal="left"/>
    </xf>
    <xf numFmtId="0" fontId="5" fillId="2" borderId="11" xfId="48" applyFont="1" applyFill="1" applyBorder="1">
      <alignment/>
      <protection/>
    </xf>
    <xf numFmtId="0" fontId="0" fillId="2" borderId="0" xfId="48" applyFont="1" applyFill="1" applyBorder="1" applyAlignment="1">
      <alignment horizontal="left" vertical="top" wrapText="1"/>
      <protection/>
    </xf>
    <xf numFmtId="0" fontId="3" fillId="0" borderId="23" xfId="0" applyFont="1" applyBorder="1" applyAlignment="1" applyProtection="1">
      <alignment horizontal="left"/>
      <protection locked="0"/>
    </xf>
    <xf numFmtId="0" fontId="3" fillId="0" borderId="19" xfId="0" applyFont="1" applyBorder="1" applyAlignment="1" applyProtection="1">
      <alignment horizontal="left"/>
      <protection locked="0"/>
    </xf>
    <xf numFmtId="0" fontId="3" fillId="0" borderId="17" xfId="0" applyFont="1" applyBorder="1" applyAlignment="1" applyProtection="1">
      <alignment horizontal="left"/>
      <protection locked="0"/>
    </xf>
    <xf numFmtId="0" fontId="3" fillId="0" borderId="18" xfId="0" applyFont="1" applyBorder="1" applyAlignment="1" applyProtection="1">
      <alignment horizontal="left"/>
      <protection locked="0"/>
    </xf>
    <xf numFmtId="0" fontId="3" fillId="0" borderId="17" xfId="0" applyFont="1" applyBorder="1" applyAlignment="1" applyProtection="1">
      <alignment horizontal="left"/>
      <protection/>
    </xf>
    <xf numFmtId="0" fontId="3" fillId="0" borderId="18" xfId="0" applyFont="1" applyBorder="1" applyAlignment="1" applyProtection="1">
      <alignment horizontal="left"/>
      <protection/>
    </xf>
    <xf numFmtId="0" fontId="5" fillId="0" borderId="24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3" fillId="0" borderId="23" xfId="48" applyFont="1" applyBorder="1" applyAlignment="1" applyProtection="1">
      <alignment horizontal="left"/>
      <protection locked="0"/>
    </xf>
    <xf numFmtId="0" fontId="3" fillId="0" borderId="19" xfId="48" applyFont="1" applyBorder="1" applyAlignment="1" applyProtection="1">
      <alignment horizontal="left"/>
      <protection locked="0"/>
    </xf>
    <xf numFmtId="0" fontId="3" fillId="0" borderId="17" xfId="48" applyFont="1" applyBorder="1" applyAlignment="1" applyProtection="1">
      <alignment horizontal="left"/>
      <protection locked="0"/>
    </xf>
    <xf numFmtId="0" fontId="3" fillId="0" borderId="18" xfId="48" applyFont="1" applyBorder="1" applyAlignment="1" applyProtection="1">
      <alignment horizontal="left"/>
      <protection locked="0"/>
    </xf>
    <xf numFmtId="0" fontId="5" fillId="0" borderId="24" xfId="48" applyFont="1" applyBorder="1" applyAlignment="1">
      <alignment horizontal="left"/>
      <protection/>
    </xf>
    <xf numFmtId="0" fontId="5" fillId="0" borderId="16" xfId="48" applyFont="1" applyBorder="1" applyAlignment="1">
      <alignment horizontal="left"/>
      <protection/>
    </xf>
    <xf numFmtId="0" fontId="3" fillId="0" borderId="17" xfId="0" applyFont="1" applyBorder="1" applyAlignment="1" applyProtection="1">
      <alignment/>
      <protection locked="0"/>
    </xf>
    <xf numFmtId="0" fontId="3" fillId="0" borderId="18" xfId="0" applyFont="1" applyBorder="1" applyAlignment="1" applyProtection="1">
      <alignment/>
      <protection locked="0"/>
    </xf>
    <xf numFmtId="0" fontId="3" fillId="0" borderId="25" xfId="0" applyFont="1" applyBorder="1" applyAlignment="1" applyProtection="1">
      <alignment horizontal="center"/>
      <protection locked="0"/>
    </xf>
    <xf numFmtId="0" fontId="3" fillId="0" borderId="26" xfId="0" applyFont="1" applyBorder="1" applyAlignment="1" applyProtection="1">
      <alignment horizontal="center"/>
      <protection locked="0"/>
    </xf>
    <xf numFmtId="0" fontId="3" fillId="0" borderId="17" xfId="48" applyFont="1" applyBorder="1" applyAlignment="1" applyProtection="1">
      <alignment/>
      <protection locked="0"/>
    </xf>
    <xf numFmtId="0" fontId="3" fillId="0" borderId="18" xfId="48" applyFont="1" applyBorder="1" applyAlignment="1" applyProtection="1">
      <alignment/>
      <protection locked="0"/>
    </xf>
    <xf numFmtId="0" fontId="4" fillId="0" borderId="27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43" fillId="0" borderId="11" xfId="0" applyFont="1" applyBorder="1" applyAlignment="1" applyProtection="1">
      <alignment shrinkToFit="1"/>
      <protection/>
    </xf>
    <xf numFmtId="0" fontId="1" fillId="0" borderId="11" xfId="0" applyFont="1" applyBorder="1" applyAlignment="1" applyProtection="1">
      <alignment shrinkToFit="1"/>
      <protection/>
    </xf>
    <xf numFmtId="0" fontId="43" fillId="0" borderId="11" xfId="0" applyFont="1" applyBorder="1" applyAlignment="1" applyProtection="1">
      <alignment horizontal="left" shrinkToFit="1"/>
      <protection/>
    </xf>
    <xf numFmtId="0" fontId="1" fillId="0" borderId="11" xfId="0" applyFont="1" applyBorder="1" applyAlignment="1" applyProtection="1">
      <alignment horizontal="left" shrinkToFit="1"/>
      <protection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rmale 2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10">
    <dxf>
      <font>
        <strike/>
        <name val="Calibri Light"/>
        <color rgb="FF9C0006"/>
      </font>
      <fill>
        <patternFill>
          <bgColor rgb="FFFFC7CE"/>
        </patternFill>
      </fill>
    </dxf>
    <dxf>
      <font>
        <strike/>
        <name val="Calibri Light"/>
        <color rgb="FF9C0006"/>
      </font>
      <fill>
        <patternFill>
          <bgColor rgb="FFFFC7CE"/>
        </patternFill>
      </fill>
    </dxf>
    <dxf>
      <font>
        <strike/>
        <name val="Calibri Light"/>
        <color rgb="FF9C0006"/>
      </font>
      <fill>
        <patternFill>
          <bgColor rgb="FFFFC7CE"/>
        </patternFill>
      </fill>
    </dxf>
    <dxf>
      <font>
        <strike/>
        <name val="Calibri Light"/>
        <color rgb="FF9C0006"/>
      </font>
      <fill>
        <patternFill>
          <bgColor rgb="FFFFC7CE"/>
        </patternFill>
      </fill>
    </dxf>
    <dxf>
      <font>
        <strike/>
        <name val="Calibri Light"/>
        <color rgb="FF9C0006"/>
      </font>
      <fill>
        <patternFill>
          <bgColor rgb="FFFFC7CE"/>
        </patternFill>
      </fill>
    </dxf>
    <dxf>
      <font>
        <strike/>
        <name val="Calibri Light"/>
        <color rgb="FF9C0006"/>
      </font>
      <fill>
        <patternFill>
          <bgColor rgb="FFFFC7CE"/>
        </patternFill>
      </fill>
    </dxf>
    <dxf>
      <font>
        <strike/>
        <name val="Calibri Light"/>
        <color rgb="FF9C0006"/>
      </font>
      <fill>
        <patternFill>
          <bgColor rgb="FFFFC7CE"/>
        </patternFill>
      </fill>
    </dxf>
    <dxf>
      <font>
        <strike/>
        <name val="Calibri Light"/>
        <color rgb="FF9C0006"/>
      </font>
      <fill>
        <patternFill>
          <bgColor rgb="FFFFC7CE"/>
        </patternFill>
      </fill>
    </dxf>
    <dxf>
      <font>
        <strike/>
        <name val="Calibri Light"/>
        <color rgb="FF9C0006"/>
      </font>
      <fill>
        <patternFill>
          <bgColor rgb="FFFFC7CE"/>
        </patternFill>
      </fill>
    </dxf>
    <dxf>
      <font>
        <strike/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276225</xdr:colOff>
      <xdr:row>0</xdr:row>
      <xdr:rowOff>19050</xdr:rowOff>
    </xdr:from>
    <xdr:to>
      <xdr:col>4</xdr:col>
      <xdr:colOff>161925</xdr:colOff>
      <xdr:row>2</xdr:row>
      <xdr:rowOff>28575</xdr:rowOff>
    </xdr:to>
    <xdr:pic>
      <xdr:nvPicPr>
        <xdr:cNvPr id="1" name="Immagine 1" descr="C:\Users\309\AppData\Local\Microsoft\Windows\Temporary Internet Files\Content.Word\ASFMS_VSSM_Sektion_TI_Logo_neu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43400" y="19050"/>
          <a:ext cx="18192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2"/>
  <sheetViews>
    <sheetView showGridLines="0" tabSelected="1" zoomScalePageLayoutView="0" workbookViewId="0" topLeftCell="A1">
      <selection activeCell="B5" sqref="B5"/>
    </sheetView>
  </sheetViews>
  <sheetFormatPr defaultColWidth="11.421875" defaultRowHeight="12.75"/>
  <cols>
    <col min="1" max="1" width="10.57421875" style="0" customWidth="1"/>
    <col min="2" max="2" width="33.7109375" style="0" customWidth="1"/>
    <col min="3" max="3" width="16.7109375" style="25" customWidth="1"/>
    <col min="4" max="4" width="29.00390625" style="0" customWidth="1"/>
    <col min="5" max="5" width="31.421875" style="40" customWidth="1"/>
    <col min="6" max="6" width="11.421875" style="20" customWidth="1"/>
  </cols>
  <sheetData>
    <row r="1" spans="1:2" ht="15">
      <c r="A1" s="3" t="s">
        <v>2</v>
      </c>
      <c r="B1" s="3"/>
    </row>
    <row r="2" spans="1:2" ht="15.75">
      <c r="A2" s="5" t="s">
        <v>3</v>
      </c>
      <c r="B2" s="5"/>
    </row>
    <row r="3" spans="1:2" ht="15.75">
      <c r="A3" s="5" t="s">
        <v>4</v>
      </c>
      <c r="B3" s="5"/>
    </row>
    <row r="4" ht="12" customHeight="1"/>
    <row r="5" spans="1:4" ht="14.25">
      <c r="A5" s="4" t="s">
        <v>5</v>
      </c>
      <c r="B5" s="49"/>
      <c r="C5" s="26" t="s">
        <v>6</v>
      </c>
      <c r="D5" s="50"/>
    </row>
    <row r="6" ht="4.5" customHeight="1"/>
    <row r="7" spans="1:4" ht="15" customHeight="1">
      <c r="A7" s="8" t="s">
        <v>7</v>
      </c>
      <c r="B7" s="8"/>
      <c r="C7" s="27"/>
      <c r="D7" s="9"/>
    </row>
    <row r="8" spans="1:4" ht="4.5" customHeight="1">
      <c r="A8" s="4"/>
      <c r="B8" s="4"/>
      <c r="C8" s="26"/>
      <c r="D8" s="4"/>
    </row>
    <row r="9" spans="1:6" s="1" customFormat="1" ht="15" customHeight="1">
      <c r="A9" s="51" t="s">
        <v>8</v>
      </c>
      <c r="B9" s="14"/>
      <c r="C9" s="46" t="s">
        <v>15</v>
      </c>
      <c r="D9" s="10"/>
      <c r="E9" s="41"/>
      <c r="F9" s="22"/>
    </row>
    <row r="10" spans="1:4" ht="15" customHeight="1">
      <c r="A10" s="59" t="s">
        <v>9</v>
      </c>
      <c r="B10" s="60"/>
      <c r="C10" s="32"/>
      <c r="D10" s="12"/>
    </row>
    <row r="11" spans="1:4" ht="15" customHeight="1">
      <c r="A11" s="61" t="s">
        <v>10</v>
      </c>
      <c r="B11" s="62"/>
      <c r="C11" s="33"/>
      <c r="D11" s="12"/>
    </row>
    <row r="12" spans="1:4" ht="15" customHeight="1">
      <c r="A12" s="61" t="s">
        <v>11</v>
      </c>
      <c r="B12" s="62"/>
      <c r="C12" s="33"/>
      <c r="D12" s="12"/>
    </row>
    <row r="13" spans="1:4" ht="15" customHeight="1">
      <c r="A13" s="61" t="s">
        <v>12</v>
      </c>
      <c r="B13" s="62"/>
      <c r="C13" s="33"/>
      <c r="D13" s="12"/>
    </row>
    <row r="14" spans="1:4" ht="15" customHeight="1">
      <c r="A14" s="61" t="s">
        <v>13</v>
      </c>
      <c r="B14" s="62"/>
      <c r="C14" s="33"/>
      <c r="D14" s="12"/>
    </row>
    <row r="15" spans="1:4" ht="15" customHeight="1">
      <c r="A15" s="63" t="s">
        <v>14</v>
      </c>
      <c r="B15" s="64"/>
      <c r="C15" s="33"/>
      <c r="D15" s="12"/>
    </row>
    <row r="16" spans="1:4" ht="15" customHeight="1">
      <c r="A16" s="30"/>
      <c r="B16" s="31"/>
      <c r="C16" s="33"/>
      <c r="D16" s="12"/>
    </row>
    <row r="17" spans="1:5" ht="15" customHeight="1">
      <c r="A17" s="11"/>
      <c r="B17" s="6"/>
      <c r="C17" s="36"/>
      <c r="D17" s="12"/>
      <c r="E17" s="42"/>
    </row>
    <row r="18" spans="1:5" ht="15" customHeight="1" thickBot="1">
      <c r="A18" s="65" t="s">
        <v>16</v>
      </c>
      <c r="B18" s="66"/>
      <c r="C18" s="35">
        <f>SUM(C10:C17)</f>
        <v>0</v>
      </c>
      <c r="D18" s="17" t="s">
        <v>17</v>
      </c>
      <c r="E18" s="52" t="s">
        <v>18</v>
      </c>
    </row>
    <row r="19" spans="1:4" ht="4.5" customHeight="1" thickTop="1">
      <c r="A19" s="6"/>
      <c r="B19" s="6"/>
      <c r="C19" s="28"/>
      <c r="D19" s="2"/>
    </row>
    <row r="20" spans="1:4" ht="15" customHeight="1">
      <c r="A20" s="54" t="s">
        <v>20</v>
      </c>
      <c r="B20" s="15"/>
      <c r="C20" s="29"/>
      <c r="D20" s="18"/>
    </row>
    <row r="21" spans="1:5" s="20" customFormat="1" ht="15" customHeight="1">
      <c r="A21" s="67" t="s">
        <v>21</v>
      </c>
      <c r="B21" s="68"/>
      <c r="C21" s="32"/>
      <c r="D21" s="19"/>
      <c r="E21" s="40"/>
    </row>
    <row r="22" spans="1:5" s="20" customFormat="1" ht="15" customHeight="1">
      <c r="A22" s="69" t="s">
        <v>22</v>
      </c>
      <c r="B22" s="70"/>
      <c r="C22" s="33"/>
      <c r="D22" s="19"/>
      <c r="E22" s="40"/>
    </row>
    <row r="23" spans="1:5" s="20" customFormat="1" ht="15" customHeight="1">
      <c r="A23" s="69" t="s">
        <v>23</v>
      </c>
      <c r="B23" s="70"/>
      <c r="C23" s="33"/>
      <c r="D23" s="19"/>
      <c r="E23" s="40"/>
    </row>
    <row r="24" spans="1:5" s="20" customFormat="1" ht="15" customHeight="1">
      <c r="A24" s="69" t="s">
        <v>24</v>
      </c>
      <c r="B24" s="70"/>
      <c r="C24" s="33"/>
      <c r="D24" s="19"/>
      <c r="E24" s="40"/>
    </row>
    <row r="25" spans="1:5" s="20" customFormat="1" ht="15" customHeight="1">
      <c r="A25" s="69" t="s">
        <v>25</v>
      </c>
      <c r="B25" s="70"/>
      <c r="C25" s="33"/>
      <c r="D25" s="19"/>
      <c r="E25" s="40"/>
    </row>
    <row r="26" spans="1:5" s="20" customFormat="1" ht="15" customHeight="1">
      <c r="A26" s="61"/>
      <c r="B26" s="62"/>
      <c r="C26" s="33"/>
      <c r="D26" s="19"/>
      <c r="E26" s="40"/>
    </row>
    <row r="27" spans="1:5" s="20" customFormat="1" ht="15" customHeight="1">
      <c r="A27" s="61"/>
      <c r="B27" s="62"/>
      <c r="C27" s="33"/>
      <c r="D27" s="19"/>
      <c r="E27" s="40"/>
    </row>
    <row r="28" spans="1:5" s="20" customFormat="1" ht="15" customHeight="1">
      <c r="A28" s="61"/>
      <c r="B28" s="62"/>
      <c r="C28" s="33"/>
      <c r="D28" s="19"/>
      <c r="E28" s="40"/>
    </row>
    <row r="29" spans="1:5" s="20" customFormat="1" ht="15" customHeight="1">
      <c r="A29" s="61"/>
      <c r="B29" s="62"/>
      <c r="C29" s="33"/>
      <c r="D29" s="19"/>
      <c r="E29" s="40"/>
    </row>
    <row r="30" spans="1:5" s="20" customFormat="1" ht="15" customHeight="1">
      <c r="A30" s="61"/>
      <c r="B30" s="62"/>
      <c r="C30" s="33"/>
      <c r="D30" s="19"/>
      <c r="E30" s="40"/>
    </row>
    <row r="31" spans="1:5" s="20" customFormat="1" ht="15" customHeight="1">
      <c r="A31" s="61"/>
      <c r="B31" s="62"/>
      <c r="C31" s="33"/>
      <c r="D31" s="19"/>
      <c r="E31" s="40"/>
    </row>
    <row r="32" spans="1:5" s="20" customFormat="1" ht="15" customHeight="1">
      <c r="A32" s="75"/>
      <c r="B32" s="76"/>
      <c r="C32" s="34"/>
      <c r="D32" s="19"/>
      <c r="E32" s="47"/>
    </row>
    <row r="33" spans="1:5" ht="15" customHeight="1" thickBot="1">
      <c r="A33" s="71" t="s">
        <v>26</v>
      </c>
      <c r="B33" s="72"/>
      <c r="C33" s="35">
        <f>SUM(C21:C32)</f>
        <v>0</v>
      </c>
      <c r="D33" s="17" t="s">
        <v>0</v>
      </c>
      <c r="E33" s="53" t="s">
        <v>19</v>
      </c>
    </row>
    <row r="34" spans="1:4" ht="4.5" customHeight="1" thickTop="1">
      <c r="A34" s="6"/>
      <c r="B34" s="6"/>
      <c r="C34" s="28"/>
      <c r="D34" s="2"/>
    </row>
    <row r="35" spans="1:4" ht="15" customHeight="1">
      <c r="A35" s="54" t="s">
        <v>27</v>
      </c>
      <c r="B35" s="15"/>
      <c r="C35" s="29"/>
      <c r="D35" s="18"/>
    </row>
    <row r="36" spans="1:5" s="20" customFormat="1" ht="15" customHeight="1">
      <c r="A36" s="69" t="s">
        <v>28</v>
      </c>
      <c r="B36" s="70"/>
      <c r="C36" s="32"/>
      <c r="D36" s="19"/>
      <c r="E36" s="40"/>
    </row>
    <row r="37" spans="1:5" s="20" customFormat="1" ht="15" customHeight="1">
      <c r="A37" s="69" t="s">
        <v>29</v>
      </c>
      <c r="B37" s="70"/>
      <c r="C37" s="33"/>
      <c r="D37" s="19"/>
      <c r="E37" s="40"/>
    </row>
    <row r="38" spans="1:5" s="20" customFormat="1" ht="15" customHeight="1">
      <c r="A38" s="61"/>
      <c r="B38" s="62"/>
      <c r="C38" s="33"/>
      <c r="D38" s="19"/>
      <c r="E38" s="40"/>
    </row>
    <row r="39" spans="1:5" s="20" customFormat="1" ht="15" customHeight="1">
      <c r="A39" s="61"/>
      <c r="B39" s="62"/>
      <c r="C39" s="33"/>
      <c r="D39" s="19"/>
      <c r="E39" s="40"/>
    </row>
    <row r="40" spans="1:5" s="20" customFormat="1" ht="15" customHeight="1">
      <c r="A40" s="75"/>
      <c r="B40" s="76"/>
      <c r="C40" s="34"/>
      <c r="D40" s="19"/>
      <c r="E40" s="81">
        <f>IF($C$41&gt;($C$33*0.2),"laut Vorgabe max "&amp;TEXT(C33*0.2,"0.00")&amp;" Stunden erlaubt .","")</f>
      </c>
    </row>
    <row r="41" spans="1:5" ht="15" customHeight="1" thickBot="1">
      <c r="A41" s="71" t="s">
        <v>30</v>
      </c>
      <c r="B41" s="72"/>
      <c r="C41" s="35">
        <f>SUM(C36:C40)</f>
        <v>0</v>
      </c>
      <c r="D41" s="17" t="s">
        <v>44</v>
      </c>
      <c r="E41" s="82"/>
    </row>
    <row r="42" spans="1:4" ht="4.5" customHeight="1" thickTop="1">
      <c r="A42" s="55"/>
      <c r="B42" s="55"/>
      <c r="C42" s="28"/>
      <c r="D42" s="2"/>
    </row>
    <row r="43" spans="1:4" ht="15" customHeight="1">
      <c r="A43" s="54" t="s">
        <v>32</v>
      </c>
      <c r="B43" s="15"/>
      <c r="C43" s="56" t="s">
        <v>33</v>
      </c>
      <c r="D43" s="18"/>
    </row>
    <row r="44" spans="1:5" s="20" customFormat="1" ht="15" customHeight="1">
      <c r="A44" s="77" t="s">
        <v>31</v>
      </c>
      <c r="B44" s="78"/>
      <c r="C44" s="32"/>
      <c r="D44" s="19"/>
      <c r="E44" s="40"/>
    </row>
    <row r="45" spans="1:5" s="20" customFormat="1" ht="15" customHeight="1">
      <c r="A45" s="73"/>
      <c r="B45" s="74"/>
      <c r="C45" s="33"/>
      <c r="D45" s="19"/>
      <c r="E45" s="40"/>
    </row>
    <row r="46" spans="1:5" s="20" customFormat="1" ht="15" customHeight="1">
      <c r="A46" s="73"/>
      <c r="B46" s="74"/>
      <c r="C46" s="33"/>
      <c r="D46" s="19"/>
      <c r="E46" s="40"/>
    </row>
    <row r="47" spans="1:5" s="20" customFormat="1" ht="15" customHeight="1">
      <c r="A47" s="75"/>
      <c r="B47" s="76"/>
      <c r="C47" s="34"/>
      <c r="D47" s="19"/>
      <c r="E47" s="83">
        <f>IF(C48&gt;(C60*0.05),"laut Vorgabe max "&amp;TEXT(C33*0.05,"0.00")&amp;" Stunden erlaubt .","")</f>
      </c>
    </row>
    <row r="48" spans="1:5" ht="15" customHeight="1" thickBot="1">
      <c r="A48" s="71" t="s">
        <v>34</v>
      </c>
      <c r="B48" s="72"/>
      <c r="C48" s="35">
        <f>SUM(C44:C47)</f>
        <v>0</v>
      </c>
      <c r="D48" s="17" t="s">
        <v>35</v>
      </c>
      <c r="E48" s="84"/>
    </row>
    <row r="49" spans="1:4" ht="4.5" customHeight="1" thickTop="1">
      <c r="A49" s="6"/>
      <c r="B49" s="6"/>
      <c r="C49" s="28"/>
      <c r="D49" s="4"/>
    </row>
    <row r="50" spans="1:4" ht="15" customHeight="1">
      <c r="A50" s="54" t="s">
        <v>36</v>
      </c>
      <c r="B50" s="15"/>
      <c r="C50" s="29"/>
      <c r="D50" s="13"/>
    </row>
    <row r="51" spans="1:5" s="20" customFormat="1" ht="15" customHeight="1">
      <c r="A51" s="77" t="s">
        <v>37</v>
      </c>
      <c r="B51" s="78"/>
      <c r="C51" s="32"/>
      <c r="D51" s="21"/>
      <c r="E51" s="40"/>
    </row>
    <row r="52" spans="1:5" s="20" customFormat="1" ht="15" customHeight="1">
      <c r="A52" s="77" t="s">
        <v>38</v>
      </c>
      <c r="B52" s="78"/>
      <c r="C52" s="33"/>
      <c r="D52" s="21"/>
      <c r="E52" s="40"/>
    </row>
    <row r="53" spans="1:5" s="20" customFormat="1" ht="15" customHeight="1">
      <c r="A53" s="73"/>
      <c r="B53" s="74"/>
      <c r="C53" s="34"/>
      <c r="D53" s="21"/>
      <c r="E53" s="40"/>
    </row>
    <row r="54" spans="1:4" ht="15" customHeight="1">
      <c r="A54" s="57" t="s">
        <v>39</v>
      </c>
      <c r="B54" s="7"/>
      <c r="C54"/>
      <c r="D54" s="21"/>
    </row>
    <row r="55" spans="1:5" s="20" customFormat="1" ht="15" customHeight="1">
      <c r="A55" s="77" t="s">
        <v>40</v>
      </c>
      <c r="B55" s="78"/>
      <c r="C55" s="32"/>
      <c r="D55" s="21"/>
      <c r="E55" s="40"/>
    </row>
    <row r="56" spans="1:5" s="20" customFormat="1" ht="15" customHeight="1">
      <c r="A56" s="77" t="s">
        <v>41</v>
      </c>
      <c r="B56" s="78"/>
      <c r="C56" s="33"/>
      <c r="D56" s="21"/>
      <c r="E56" s="40"/>
    </row>
    <row r="57" spans="1:5" s="20" customFormat="1" ht="15" customHeight="1">
      <c r="A57" s="75"/>
      <c r="B57" s="76"/>
      <c r="C57" s="34"/>
      <c r="D57" s="21"/>
      <c r="E57" s="47"/>
    </row>
    <row r="58" spans="1:5" ht="15" customHeight="1" thickBot="1">
      <c r="A58" s="71" t="s">
        <v>42</v>
      </c>
      <c r="B58" s="72"/>
      <c r="C58" s="35">
        <f>SUM(C51:C57)</f>
        <v>0</v>
      </c>
      <c r="D58" s="17" t="s">
        <v>45</v>
      </c>
      <c r="E58" s="43" t="s">
        <v>46</v>
      </c>
    </row>
    <row r="59" spans="1:5" ht="4.5" customHeight="1" thickTop="1">
      <c r="A59" s="16"/>
      <c r="B59" s="24"/>
      <c r="C59" s="37"/>
      <c r="D59" s="16"/>
      <c r="E59" s="48"/>
    </row>
    <row r="60" spans="1:6" s="3" customFormat="1" ht="20.25" customHeight="1" thickBot="1">
      <c r="A60" s="79" t="s">
        <v>43</v>
      </c>
      <c r="B60" s="80"/>
      <c r="C60" s="38">
        <f>C18+C33+C41+C48+C58</f>
        <v>0</v>
      </c>
      <c r="D60" s="39" t="s">
        <v>1</v>
      </c>
      <c r="E60" s="44" t="s">
        <v>47</v>
      </c>
      <c r="F60" s="23"/>
    </row>
    <row r="61" spans="1:5" ht="7.5" customHeight="1" thickTop="1">
      <c r="A61" s="6"/>
      <c r="B61" s="6"/>
      <c r="C61" s="28"/>
      <c r="D61" s="4"/>
      <c r="E61" s="45"/>
    </row>
    <row r="62" spans="1:5" ht="44.25" customHeight="1">
      <c r="A62" s="58" t="s">
        <v>48</v>
      </c>
      <c r="B62" s="58"/>
      <c r="C62" s="58"/>
      <c r="D62" s="58"/>
      <c r="E62" s="45"/>
    </row>
  </sheetData>
  <sheetProtection password="CA27" sheet="1" formatCells="0" formatColumns="0" formatRows="0" insertColumns="0" insertRows="0" insertHyperlinks="0" deleteColumns="0" deleteRows="0"/>
  <mergeCells count="42">
    <mergeCell ref="E40:E41"/>
    <mergeCell ref="E47:E48"/>
    <mergeCell ref="A56:B56"/>
    <mergeCell ref="A57:B57"/>
    <mergeCell ref="A32:B32"/>
    <mergeCell ref="A58:B58"/>
    <mergeCell ref="A46:B46"/>
    <mergeCell ref="A60:B60"/>
    <mergeCell ref="A55:B55"/>
    <mergeCell ref="A37:B37"/>
    <mergeCell ref="A38:B38"/>
    <mergeCell ref="A39:B39"/>
    <mergeCell ref="A40:B40"/>
    <mergeCell ref="A41:B41"/>
    <mergeCell ref="A48:B48"/>
    <mergeCell ref="A44:B44"/>
    <mergeCell ref="A45:B45"/>
    <mergeCell ref="A29:B29"/>
    <mergeCell ref="A30:B30"/>
    <mergeCell ref="A31:B31"/>
    <mergeCell ref="A33:B33"/>
    <mergeCell ref="A36:B36"/>
    <mergeCell ref="A53:B53"/>
    <mergeCell ref="A47:B47"/>
    <mergeCell ref="A51:B51"/>
    <mergeCell ref="A52:B52"/>
    <mergeCell ref="A23:B23"/>
    <mergeCell ref="A24:B24"/>
    <mergeCell ref="A25:B25"/>
    <mergeCell ref="A26:B26"/>
    <mergeCell ref="A27:B27"/>
    <mergeCell ref="A28:B28"/>
    <mergeCell ref="A62:D62"/>
    <mergeCell ref="A10:B10"/>
    <mergeCell ref="A11:B11"/>
    <mergeCell ref="A12:B12"/>
    <mergeCell ref="A13:B13"/>
    <mergeCell ref="A14:B14"/>
    <mergeCell ref="A15:B15"/>
    <mergeCell ref="A18:B18"/>
    <mergeCell ref="A21:B21"/>
    <mergeCell ref="A22:B22"/>
  </mergeCells>
  <conditionalFormatting sqref="C33">
    <cfRule type="cellIs" priority="12" dxfId="9" operator="lessThan" stopIfTrue="1">
      <formula>36</formula>
    </cfRule>
  </conditionalFormatting>
  <conditionalFormatting sqref="C41">
    <cfRule type="cellIs" priority="11" dxfId="9" operator="greaterThan" stopIfTrue="1">
      <formula>$C$33/100*20</formula>
    </cfRule>
  </conditionalFormatting>
  <conditionalFormatting sqref="C48">
    <cfRule type="cellIs" priority="10" dxfId="9" operator="greaterThan" stopIfTrue="1">
      <formula>$C$33*5%</formula>
    </cfRule>
  </conditionalFormatting>
  <conditionalFormatting sqref="C18">
    <cfRule type="cellIs" priority="8" dxfId="9" operator="greaterThan" stopIfTrue="1">
      <formula>$C$60*15%</formula>
    </cfRule>
    <cfRule type="cellIs" priority="9" dxfId="9" operator="lessThan" stopIfTrue="1">
      <formula>0.999</formula>
    </cfRule>
  </conditionalFormatting>
  <conditionalFormatting sqref="C60">
    <cfRule type="cellIs" priority="4" dxfId="9" operator="greaterThan" stopIfTrue="1">
      <formula>80.1111</formula>
    </cfRule>
    <cfRule type="cellIs" priority="5" dxfId="9" operator="lessThan" stopIfTrue="1">
      <formula>39.999</formula>
    </cfRule>
  </conditionalFormatting>
  <conditionalFormatting sqref="C58">
    <cfRule type="cellIs" priority="1" dxfId="9" operator="lessThan" stopIfTrue="1">
      <formula>3</formula>
    </cfRule>
    <cfRule type="cellIs" priority="2" dxfId="9" operator="greaterThan" stopIfTrue="1">
      <formula>$C$60*15.0001111%</formula>
    </cfRule>
  </conditionalFormatting>
  <printOptions/>
  <pageMargins left="0.984251968503937" right="0.984251968503937" top="0.5905511811023623" bottom="0.4330708661417323" header="0.35433070866141736" footer="0.4330708661417323"/>
  <pageSetup fitToHeight="1" fitToWidth="1" horizontalDpi="600" verticalDpi="6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357</dc:creator>
  <cp:keywords/>
  <dc:description/>
  <cp:lastModifiedBy>Steiner Andreas</cp:lastModifiedBy>
  <cp:lastPrinted>2017-11-01T13:19:08Z</cp:lastPrinted>
  <dcterms:created xsi:type="dcterms:W3CDTF">2004-12-17T09:18:18Z</dcterms:created>
  <dcterms:modified xsi:type="dcterms:W3CDTF">2019-06-25T11:38:33Z</dcterms:modified>
  <cp:category/>
  <cp:version/>
  <cp:contentType/>
  <cp:contentStatus/>
</cp:coreProperties>
</file>